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<sst xmlns="http://schemas.openxmlformats.org/spreadsheetml/2006/main" count="108" uniqueCount="85">
  <si>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2025年杨凌示范区加力扩围“电动自行车”资金预拨企业明细表（支付宝电动自行车核销，截止日期2025年11月30日）</t>
  </si>
  <si>
    <t>序号</t>
  </si>
  <si>
    <t>企业名称</t>
  </si>
  <si>
    <t>企业区县</t>
  </si>
  <si>
    <t>累计申请数量（件）</t>
  </si>
  <si>
    <t>累计申请补贴（万元）</t>
  </si>
  <si>
    <t>累计带动消费（万元）</t>
  </si>
  <si>
    <t>门店位置</t>
  </si>
  <si>
    <t>公户账号</t>
  </si>
  <si>
    <t>开户行</t>
  </si>
  <si>
    <t>行号</t>
  </si>
  <si>
    <t>联系人</t>
  </si>
  <si>
    <t>联系电话</t>
  </si>
  <si>
    <t>第一批实际预付</t>
  </si>
  <si>
    <t>第三方审核：核销笔数</t>
  </si>
  <si>
    <t>第三方审核：交易金额</t>
  </si>
  <si>
    <t>第三方审核：补贴金额（万元）</t>
  </si>
  <si>
    <t>第一批预付（万元）</t>
  </si>
  <si>
    <t>第二批预付（万元）</t>
  </si>
  <si>
    <t>第三批计划预付（万元）</t>
  </si>
  <si>
    <t>杨凌胡勇佳诚车辆销售有限公司</t>
  </si>
  <si>
    <t>杨凌示范区</t>
  </si>
  <si>
    <t>杨凌区小偃路常乐路综合市场</t>
  </si>
  <si>
    <t>61050163630800001456</t>
  </si>
  <si>
    <t>中国建设银行杨陵区支行</t>
  </si>
  <si>
    <t>105795000144</t>
  </si>
  <si>
    <t>胡敏</t>
  </si>
  <si>
    <t>15091585178</t>
  </si>
  <si>
    <t>陕西中锦泰晟商贸有限公司</t>
  </si>
  <si>
    <t>四七七家属院一楼商户</t>
  </si>
  <si>
    <t>61050163630800001727</t>
  </si>
  <si>
    <t>中国建设银行杨凌区支行</t>
  </si>
  <si>
    <t>105804000019</t>
  </si>
  <si>
    <t>张超</t>
  </si>
  <si>
    <t>15596746519</t>
  </si>
  <si>
    <t>杨凌彤辉车行</t>
  </si>
  <si>
    <t>杨凌示范区渭惠路西陶瓷厂综合楼</t>
  </si>
  <si>
    <t>61050163630800000009</t>
  </si>
  <si>
    <t xml:space="preserve">中国建设银行股份有限公司杨陵区支行     </t>
  </si>
  <si>
    <t>罗小娟</t>
  </si>
  <si>
    <t>13720439683</t>
  </si>
  <si>
    <t>杨凌正鑫众诚商贸有限公司</t>
  </si>
  <si>
    <t>杨凌示范区公园路金辉小区3号楼10号</t>
  </si>
  <si>
    <t>26200601040010913</t>
  </si>
  <si>
    <t>中国农业银行股份有限公司杨凌示范区康乐路支行</t>
  </si>
  <si>
    <t>103795020067</t>
  </si>
  <si>
    <t>石强强</t>
  </si>
  <si>
    <t>18209274068</t>
  </si>
  <si>
    <t>杨凌超乐迪电动车经销部</t>
  </si>
  <si>
    <t>陕西省杨凌示范区锦绣路锦绣花城北区701号商铺</t>
  </si>
  <si>
    <t>61050111551400000225</t>
  </si>
  <si>
    <t>中国建设银行股份有限公司陕西自贸试验区杨凌片区支行</t>
  </si>
  <si>
    <t>105795000499</t>
  </si>
  <si>
    <t>张超锋</t>
  </si>
  <si>
    <t>陕西智轩翔云商贸有限公司</t>
  </si>
  <si>
    <t>杨凌示范区五胡路桃源公寓123号</t>
  </si>
  <si>
    <t>2704030901201000028637</t>
  </si>
  <si>
    <t>陕西杨凌农村商业银行股份有限公司李台支行</t>
  </si>
  <si>
    <t>402795000726</t>
  </si>
  <si>
    <t>宣希娟</t>
  </si>
  <si>
    <t>杨凌捷昌商贸有限责任公司</t>
  </si>
  <si>
    <t>杨凌示范区康乐路中段172号</t>
  </si>
  <si>
    <t>2704030401201000040118</t>
  </si>
  <si>
    <t>陕西杨凌农村商业银行股份有限公司康乐路支行</t>
  </si>
  <si>
    <t>402795000558</t>
  </si>
  <si>
    <t>郭军昌</t>
  </si>
  <si>
    <t>13572576815</t>
  </si>
  <si>
    <t>杨凌阿可车行</t>
  </si>
  <si>
    <t>陕西省杨凌示范区西农路南段恒大城6号楼110商铺</t>
  </si>
  <si>
    <t>6232990200900219669</t>
  </si>
  <si>
    <t>许柯</t>
  </si>
  <si>
    <t>18292059522</t>
  </si>
  <si>
    <t>杨凌凯迪建功商贸有限公司</t>
  </si>
  <si>
    <t>陕西省杨凌示范区杨陵街道金辉小区</t>
  </si>
  <si>
    <t>26200601040010855</t>
  </si>
  <si>
    <t>中国农业银行杨凌康乐路支行</t>
  </si>
  <si>
    <t>陕西凯迪建功商贸有限公司</t>
  </si>
  <si>
    <t>董建功</t>
  </si>
  <si>
    <t>杨凌帅美车行</t>
  </si>
  <si>
    <t>陕西省杨凌示范区渭惠路西段杨陶综合楼下</t>
  </si>
  <si>
    <t>26200201040003875</t>
  </si>
  <si>
    <t>中国农业银行股份有限公司杨凌示范区康乐西路支行</t>
  </si>
  <si>
    <t>103795020026</t>
  </si>
  <si>
    <t>王美云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</si>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</sst>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0" fillId="2" borderId="3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7" applyNumberFormat="0" applyAlignment="0" applyProtection="0"/>
    <xf numFmtId="0" fontId="13" fillId="4" borderId="8" applyNumberFormat="0" applyAlignment="0" applyProtection="0"/>
    <xf numFmtId="0" fontId="14" fillId="4" borderId="7" applyNumberFormat="0" applyAlignment="0" applyProtection="0"/>
    <xf numFmtId="0" fontId="15" fillId="5" borderId="9" applyNumberFormat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</dxfs>
  <tableStyles count="1" defaultTableStyle="TableStyleMedium2" defaultPivotStyle="PivotStyleLight16">
    <tableStyle name="TENCENT_DOCS_BUILD_IN_TABLE_STYLE_ROW_normal_#00A3F5" count="4" xr9:uid="{77BC7E3C-B19B-4517-970D-F511B883B545}">
      <tableStyleElement type="headerRow" dxfId="3"/>
      <tableStyleElement type="fir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workbookViewId="0">
      <selection activeCell="A1" sqref="A1:T1"/>
    </sheetView>
  </sheetViews>
  <sheetFormatPr defaultColWidth="9" defaultRowHeight="14.25"/>
  <cols>
    <col min="1" max="1" width="4.625" style="1" customWidth="1"/>
    <col min="2" max="2" width="20.375" style="1" customWidth="1"/>
    <col min="3" max="3" width="8.375" style="1" hidden="1" customWidth="1"/>
    <col min="4" max="4" width="6.5" style="1" hidden="1" customWidth="1"/>
    <col min="5" max="5" width="7.25" style="1" hidden="1" customWidth="1"/>
    <col min="6" max="6" width="10.375" style="1" hidden="1" customWidth="1"/>
    <col min="7" max="7" width="16.125" style="1" hidden="1" customWidth="1"/>
    <col min="8" max="8" width="12.25" style="1" hidden="1" customWidth="1"/>
    <col min="9" max="9" width="13.375" style="1" hidden="1" customWidth="1"/>
    <col min="10" max="10" width="15.25" style="1" hidden="1" customWidth="1"/>
    <col min="11" max="11" width="9.625" style="1" hidden="1" customWidth="1"/>
    <col min="12" max="12" width="7.375" style="1" hidden="1" customWidth="1"/>
    <col min="13" max="13" width="11.75" style="1" hidden="1" customWidth="1"/>
    <col min="14" max="14" width="4.625" style="1" hidden="1" customWidth="1"/>
    <col min="15" max="15" width="15" style="1" customWidth="1"/>
    <col min="16" max="16" width="16.125" style="1" customWidth="1"/>
    <col min="17" max="17" width="16.75" style="1" customWidth="1"/>
    <col min="18" max="18" width="14.625" style="1" customWidth="1"/>
    <col min="19" max="19" width="13.5" style="1" customWidth="1"/>
    <col min="20" max="20" width="19" style="1" customWidth="1"/>
    <col min="21" max="21" width="9" style="1"/>
    <col min="22" max="16384" width="9" style="2"/>
  </cols>
  <sheetData>
    <row r="1" ht="44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/>
    </row>
    <row r="2" ht="51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2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</row>
    <row r="3" ht="35" customHeight="1" spans="1:20">
      <c r="A3" s="5">
        <v>1</v>
      </c>
      <c r="B3" s="5" t="s">
        <v>20</v>
      </c>
      <c r="C3" s="5" t="s">
        <v>21</v>
      </c>
      <c r="D3" s="5">
        <v>368</v>
      </c>
      <c r="E3" s="5">
        <v>185400</v>
      </c>
      <c r="F3" s="5">
        <v>1012107</v>
      </c>
      <c r="G3" s="5" t="s">
        <v>22</v>
      </c>
      <c r="H3" s="4" t="s">
        <v>23</v>
      </c>
      <c r="I3" s="4" t="s">
        <v>24</v>
      </c>
      <c r="J3" s="4" t="s">
        <v>20</v>
      </c>
      <c r="K3" s="4" t="s">
        <v>25</v>
      </c>
      <c r="L3" s="4" t="s">
        <v>26</v>
      </c>
      <c r="M3" s="4" t="s">
        <v>27</v>
      </c>
      <c r="N3" s="4">
        <v>30900</v>
      </c>
      <c r="O3" s="4">
        <v>689</v>
      </c>
      <c r="P3" s="4">
        <v>1897717</v>
      </c>
      <c r="Q3" s="4">
        <v>345800</v>
      </c>
      <c r="R3" s="4">
        <v>30900</v>
      </c>
      <c r="S3" s="4">
        <v>117420</v>
      </c>
      <c r="T3" s="4">
        <v>197480</v>
      </c>
    </row>
    <row r="4" ht="35" customHeight="1" spans="1:20">
      <c r="A4" s="5">
        <v>2</v>
      </c>
      <c r="B4" s="5" t="s">
        <v>28</v>
      </c>
      <c r="C4" s="5" t="s">
        <v>21</v>
      </c>
      <c r="D4" s="5">
        <v>245</v>
      </c>
      <c r="E4" s="5">
        <v>124200</v>
      </c>
      <c r="F4" s="5">
        <v>581734</v>
      </c>
      <c r="G4" s="5" t="s">
        <v>29</v>
      </c>
      <c r="H4" s="4" t="s">
        <v>30</v>
      </c>
      <c r="I4" s="4" t="s">
        <v>31</v>
      </c>
      <c r="J4" s="4" t="s">
        <v>28</v>
      </c>
      <c r="K4" s="4" t="s">
        <v>32</v>
      </c>
      <c r="L4" s="4" t="s">
        <v>33</v>
      </c>
      <c r="M4" s="4" t="s">
        <v>34</v>
      </c>
      <c r="N4" s="4">
        <v>24450</v>
      </c>
      <c r="O4" s="4">
        <v>463</v>
      </c>
      <c r="P4" s="4">
        <v>1132798</v>
      </c>
      <c r="Q4" s="4">
        <v>233700</v>
      </c>
      <c r="R4" s="4">
        <v>24450</v>
      </c>
      <c r="S4" s="4">
        <v>74910</v>
      </c>
      <c r="T4" s="4">
        <v>134340</v>
      </c>
    </row>
    <row r="5" ht="35" customHeight="1" spans="1:20">
      <c r="A5" s="5">
        <v>3</v>
      </c>
      <c r="B5" s="5" t="s">
        <v>35</v>
      </c>
      <c r="C5" s="5" t="s">
        <v>21</v>
      </c>
      <c r="D5" s="5">
        <v>76</v>
      </c>
      <c r="E5" s="5">
        <v>38300</v>
      </c>
      <c r="F5" s="5">
        <v>143840</v>
      </c>
      <c r="G5" s="5" t="s">
        <v>36</v>
      </c>
      <c r="H5" s="4" t="s">
        <v>37</v>
      </c>
      <c r="I5" s="4" t="s">
        <v>38</v>
      </c>
      <c r="J5" s="4" t="s">
        <v>35</v>
      </c>
      <c r="K5" s="4" t="s">
        <v>25</v>
      </c>
      <c r="L5" s="4" t="s">
        <v>39</v>
      </c>
      <c r="M5" s="4" t="s">
        <v>40</v>
      </c>
      <c r="N5" s="4">
        <v>6550</v>
      </c>
      <c r="O5" s="4">
        <v>150</v>
      </c>
      <c r="P5" s="4">
        <v>300441</v>
      </c>
      <c r="Q5" s="4">
        <v>75600</v>
      </c>
      <c r="R5" s="4">
        <v>6550</v>
      </c>
      <c r="S5" s="4">
        <v>24090</v>
      </c>
      <c r="T5" s="4">
        <v>44960</v>
      </c>
    </row>
    <row r="6" ht="35" customHeight="1" spans="1:20">
      <c r="A6" s="5">
        <v>4</v>
      </c>
      <c r="B6" s="5" t="s">
        <v>41</v>
      </c>
      <c r="C6" s="5" t="s">
        <v>21</v>
      </c>
      <c r="D6" s="5">
        <v>54</v>
      </c>
      <c r="E6" s="5">
        <v>27200</v>
      </c>
      <c r="F6" s="5">
        <v>94785</v>
      </c>
      <c r="G6" s="5" t="s">
        <v>42</v>
      </c>
      <c r="H6" s="4" t="s">
        <v>43</v>
      </c>
      <c r="I6" s="4" t="s">
        <v>44</v>
      </c>
      <c r="J6" s="4" t="s">
        <v>41</v>
      </c>
      <c r="K6" s="4" t="s">
        <v>45</v>
      </c>
      <c r="L6" s="4" t="s">
        <v>46</v>
      </c>
      <c r="M6" s="4" t="s">
        <v>47</v>
      </c>
      <c r="N6" s="4">
        <v>4800</v>
      </c>
      <c r="O6" s="4">
        <v>111</v>
      </c>
      <c r="P6" s="4">
        <v>210539</v>
      </c>
      <c r="Q6" s="4">
        <v>55800</v>
      </c>
      <c r="R6" s="4">
        <v>4800</v>
      </c>
      <c r="S6" s="4">
        <v>16960</v>
      </c>
      <c r="T6" s="4">
        <v>34040</v>
      </c>
    </row>
    <row r="7" ht="35" customHeight="1" spans="1:20">
      <c r="A7" s="5">
        <v>5</v>
      </c>
      <c r="B7" s="5" t="s">
        <v>48</v>
      </c>
      <c r="C7" s="5" t="s">
        <v>21</v>
      </c>
      <c r="D7" s="5">
        <v>47</v>
      </c>
      <c r="E7" s="5">
        <v>23600</v>
      </c>
      <c r="F7" s="5">
        <v>136518</v>
      </c>
      <c r="G7" s="5" t="s">
        <v>49</v>
      </c>
      <c r="H7" s="4" t="s">
        <v>50</v>
      </c>
      <c r="I7" s="4" t="s">
        <v>51</v>
      </c>
      <c r="J7" s="4" t="s">
        <v>48</v>
      </c>
      <c r="K7" s="4" t="s">
        <v>52</v>
      </c>
      <c r="L7" s="4" t="s">
        <v>53</v>
      </c>
      <c r="M7" s="4">
        <v>13509188379</v>
      </c>
      <c r="N7" s="4">
        <v>0</v>
      </c>
      <c r="O7" s="4">
        <v>113</v>
      </c>
      <c r="P7" s="4">
        <v>316305</v>
      </c>
      <c r="Q7" s="4">
        <v>56600</v>
      </c>
      <c r="R7" s="4">
        <v>0</v>
      </c>
      <c r="S7" s="4">
        <v>18880</v>
      </c>
      <c r="T7" s="4">
        <v>37720</v>
      </c>
    </row>
    <row r="8" ht="35" customHeight="1" spans="1:20">
      <c r="A8" s="5">
        <v>6</v>
      </c>
      <c r="B8" s="5" t="s">
        <v>54</v>
      </c>
      <c r="C8" s="5" t="s">
        <v>21</v>
      </c>
      <c r="D8" s="5">
        <v>35</v>
      </c>
      <c r="E8" s="5">
        <v>17500</v>
      </c>
      <c r="F8" s="5">
        <v>83215</v>
      </c>
      <c r="G8" s="5" t="s">
        <v>55</v>
      </c>
      <c r="H8" s="4" t="s">
        <v>56</v>
      </c>
      <c r="I8" s="4" t="s">
        <v>57</v>
      </c>
      <c r="J8" s="4" t="s">
        <v>54</v>
      </c>
      <c r="K8" s="4" t="s">
        <v>58</v>
      </c>
      <c r="L8" s="4" t="s">
        <v>59</v>
      </c>
      <c r="M8" s="4">
        <v>13488192229</v>
      </c>
      <c r="N8" s="4">
        <v>0</v>
      </c>
      <c r="O8" s="4">
        <v>30</v>
      </c>
      <c r="P8" s="4">
        <v>70518</v>
      </c>
      <c r="Q8" s="4">
        <v>15000</v>
      </c>
      <c r="R8" s="4">
        <v>0</v>
      </c>
      <c r="S8" s="4">
        <v>14000</v>
      </c>
      <c r="T8" s="4">
        <v>1000</v>
      </c>
    </row>
    <row r="9" ht="35" customHeight="1" spans="1:20">
      <c r="A9" s="5">
        <v>7</v>
      </c>
      <c r="B9" s="5" t="s">
        <v>60</v>
      </c>
      <c r="C9" s="5" t="s">
        <v>21</v>
      </c>
      <c r="D9" s="5">
        <v>18</v>
      </c>
      <c r="E9" s="5">
        <v>9100</v>
      </c>
      <c r="F9" s="5">
        <v>31134</v>
      </c>
      <c r="G9" s="5" t="s">
        <v>61</v>
      </c>
      <c r="H9" s="4" t="s">
        <v>62</v>
      </c>
      <c r="I9" s="4" t="s">
        <v>63</v>
      </c>
      <c r="J9" s="4" t="s">
        <v>60</v>
      </c>
      <c r="K9" s="4" t="s">
        <v>64</v>
      </c>
      <c r="L9" s="4" t="s">
        <v>65</v>
      </c>
      <c r="M9" s="4" t="s">
        <v>66</v>
      </c>
      <c r="N9" s="4">
        <v>750</v>
      </c>
      <c r="O9" s="4">
        <v>52</v>
      </c>
      <c r="P9" s="4">
        <v>89536</v>
      </c>
      <c r="Q9" s="4">
        <v>26200</v>
      </c>
      <c r="R9" s="4">
        <v>750</v>
      </c>
      <c r="S9" s="4">
        <v>6530</v>
      </c>
      <c r="T9" s="4">
        <v>18920</v>
      </c>
    </row>
    <row r="10" ht="35" customHeight="1" spans="1:20">
      <c r="A10" s="5">
        <v>8</v>
      </c>
      <c r="B10" s="5" t="s">
        <v>67</v>
      </c>
      <c r="C10" s="5" t="s">
        <v>21</v>
      </c>
      <c r="D10" s="5">
        <v>10</v>
      </c>
      <c r="E10" s="5">
        <v>5000</v>
      </c>
      <c r="F10" s="5">
        <v>18857</v>
      </c>
      <c r="G10" s="5" t="s">
        <v>68</v>
      </c>
      <c r="H10" s="4" t="s">
        <v>69</v>
      </c>
      <c r="I10" s="4" t="s">
        <v>51</v>
      </c>
      <c r="J10" s="4" t="s">
        <v>67</v>
      </c>
      <c r="K10" s="4" t="s">
        <v>52</v>
      </c>
      <c r="L10" s="4" t="s">
        <v>70</v>
      </c>
      <c r="M10" s="4" t="s">
        <v>71</v>
      </c>
      <c r="N10" s="4">
        <v>1000</v>
      </c>
      <c r="O10" s="4">
        <v>27</v>
      </c>
      <c r="P10" s="4">
        <v>53056</v>
      </c>
      <c r="Q10" s="4">
        <v>13600</v>
      </c>
      <c r="R10" s="4">
        <v>1000</v>
      </c>
      <c r="S10" s="4">
        <v>3000</v>
      </c>
      <c r="T10" s="4">
        <v>9600</v>
      </c>
    </row>
    <row r="11" ht="35" customHeight="1" spans="1:20">
      <c r="A11" s="5">
        <v>9</v>
      </c>
      <c r="B11" s="5" t="s">
        <v>72</v>
      </c>
      <c r="C11" s="5" t="s">
        <v>21</v>
      </c>
      <c r="D11" s="5">
        <v>8</v>
      </c>
      <c r="E11" s="5">
        <v>4100</v>
      </c>
      <c r="F11" s="5">
        <v>20192</v>
      </c>
      <c r="G11" s="5" t="s">
        <v>73</v>
      </c>
      <c r="H11" s="4" t="s">
        <v>74</v>
      </c>
      <c r="I11" s="4" t="s">
        <v>75</v>
      </c>
      <c r="J11" s="4" t="s">
        <v>76</v>
      </c>
      <c r="K11" s="4" t="s">
        <v>45</v>
      </c>
      <c r="L11" s="4" t="s">
        <v>77</v>
      </c>
      <c r="M11" s="4">
        <v>15102910828</v>
      </c>
      <c r="N11" s="4">
        <v>0</v>
      </c>
      <c r="O11" s="4">
        <v>34</v>
      </c>
      <c r="P11" s="4">
        <v>93118</v>
      </c>
      <c r="Q11" s="4">
        <v>17100</v>
      </c>
      <c r="R11" s="4">
        <v>0</v>
      </c>
      <c r="S11" s="4">
        <v>3280</v>
      </c>
      <c r="T11" s="4">
        <v>13820</v>
      </c>
    </row>
    <row r="12" ht="35" customHeight="1" spans="1:20">
      <c r="A12" s="5">
        <v>10</v>
      </c>
      <c r="B12" s="5" t="s">
        <v>78</v>
      </c>
      <c r="C12" s="5" t="s">
        <v>21</v>
      </c>
      <c r="D12" s="5">
        <v>7</v>
      </c>
      <c r="E12" s="5">
        <v>3500</v>
      </c>
      <c r="F12" s="5">
        <v>14493</v>
      </c>
      <c r="G12" s="5" t="s">
        <v>79</v>
      </c>
      <c r="H12" s="4" t="s">
        <v>80</v>
      </c>
      <c r="I12" s="4" t="s">
        <v>81</v>
      </c>
      <c r="J12" s="4" t="s">
        <v>78</v>
      </c>
      <c r="K12" s="4" t="s">
        <v>82</v>
      </c>
      <c r="L12" s="4" t="s">
        <v>83</v>
      </c>
      <c r="M12" s="4">
        <v>13468811492</v>
      </c>
      <c r="N12" s="4">
        <v>0</v>
      </c>
      <c r="O12" s="4">
        <v>22</v>
      </c>
      <c r="P12" s="4">
        <v>48731</v>
      </c>
      <c r="Q12" s="4">
        <v>11100</v>
      </c>
      <c r="R12" s="4">
        <v>0</v>
      </c>
      <c r="S12" s="4">
        <v>2800</v>
      </c>
      <c r="T12" s="4">
        <v>8300</v>
      </c>
    </row>
    <row r="13" ht="35" customHeight="1" spans="1:20">
      <c r="A13" s="5" t="s">
        <v>84</v>
      </c>
      <c r="B13" s="5"/>
      <c r="C13" s="5"/>
      <c r="D13" s="5">
        <v>868</v>
      </c>
      <c r="E13" s="5">
        <v>437900</v>
      </c>
      <c r="F13" s="5">
        <v>2136875</v>
      </c>
      <c r="G13" s="5"/>
      <c r="H13" s="4"/>
      <c r="I13" s="4"/>
      <c r="J13" s="4"/>
      <c r="K13" s="4"/>
      <c r="L13" s="4"/>
      <c r="M13" s="4"/>
      <c r="N13" s="4">
        <v>68450</v>
      </c>
      <c r="O13" s="4">
        <f t="shared" ref="O13:T13" si="0">SUM(O3:O12)</f>
        <v>1691</v>
      </c>
      <c r="P13" s="4">
        <f t="shared" si="0"/>
        <v>4212759</v>
      </c>
      <c r="Q13" s="4">
        <f t="shared" si="0"/>
        <v>850500</v>
      </c>
      <c r="R13" s="4">
        <f t="shared" si="0"/>
        <v>68450</v>
      </c>
      <c r="S13" s="4">
        <f t="shared" si="0"/>
        <v>281870</v>
      </c>
      <c r="T13" s="4">
        <f t="shared" si="0"/>
        <v>500180</v>
      </c>
    </row>
    <row r="14" spans="1:20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</sheetData>
  <mergeCells count="2">
    <mergeCell ref="A1:T1"/>
    <mergeCell ref="A14:T15"/>
  </mergeCells>
  <pageMargins left="0.75" right="0.75" top="1" bottom="1" header="0.511806" footer="0.511806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星梦缘</cp:lastModifiedBy>
  <dcterms:created xsi:type="dcterms:W3CDTF">2025-12-16T16:45:00Z</dcterms:created>
  <dcterms:modified xsi:type="dcterms:W3CDTF">2025-12-17T08:55:36Z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92F3FB65FC374AA88E8F88190EA87395_12</vt:lpwstr>
  </property>
</Properties>
</file>